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<sst xmlns="http://schemas.openxmlformats.org/spreadsheetml/2006/main" count="59" uniqueCount="41">
  <si>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</si>
  <si>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</si>
  <si>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</si>
  <si>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</si>
  <si>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</si>
  <si>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</si>
  <si>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</si>
  <si>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</si>
  <si>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</si>
  <si>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</si>
  <si>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</si>
  <si>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</si>
  <si>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</si>
  <si>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Saldo Iniziale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</si>
  <si>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</si>
  <si>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</si>
  <si>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</si>
  <si>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</si>
  <si>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</si>
  <si>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</si>
  <si>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</si>
  <si>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addebito su carta nexi per piattaforma ZOOM</t>
  </si>
  <si>
    <t>oneri bancari</t>
  </si>
  <si>
    <t>USCITE DEL MESE DI MAGGIO 2021</t>
  </si>
  <si>
    <t>IMPA SERVICE FT FATTPA 4_21 PULIZIE MESE APRILE</t>
  </si>
  <si>
    <t xml:space="preserve">EDENRED ITALIA TICKET </t>
  </si>
  <si>
    <t>F24 RITENUTE FT APRILE</t>
  </si>
  <si>
    <t>F24 VERSAMENTO IVA FT APRILE</t>
  </si>
  <si>
    <t xml:space="preserve">PAGAMENTO PAYPAL </t>
  </si>
  <si>
    <t xml:space="preserve">FASTWEB FT M013849056 </t>
  </si>
  <si>
    <t>SYNERGIE ITALIA FTFTE2121131 DEL 30/04</t>
  </si>
  <si>
    <t xml:space="preserve">ITALRISCOSSIONI FT 64/E GESTIONE INCASSO QUOTE </t>
  </si>
  <si>
    <t>MONDOFFICE FT P0014886 DEL 07/05/2021</t>
  </si>
  <si>
    <t>ESPRESSO SERVICE FT 7/PA DEL 30/04/2021 CAFFE'</t>
  </si>
  <si>
    <t>REGISTER FT 202731 VENDITA SERVIZI INTERNET</t>
  </si>
  <si>
    <t>SILAQ CONSULTING FT 2948/100 DEL 29/04/2021 SILVER RSPP</t>
  </si>
  <si>
    <t>SILAQ CONSULTING FT 3189/100 DEL 30/04/2021 AGGIORNAMENTO PS</t>
  </si>
  <si>
    <t>CANONE LOCAZIONE DAL 01/05 AL 31/07 2021</t>
  </si>
  <si>
    <t>RIMB SPESE 1 TRIM 2021 RIUNIONI CDT</t>
  </si>
  <si>
    <t xml:space="preserve">RIMB SPESE VARIABILI RIUNIONI CDT </t>
  </si>
  <si>
    <t>RIMBORSO SPESE  CDT 1 TRIM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</si>
</sst>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0.140625" style="1" bestFit="1" customWidth="1"/>
    <col min="2" max="2" width="64.57421875" style="0" customWidth="1"/>
    <col min="3" max="3" width="4.7109375" style="0" bestFit="1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10.421875" style="3" bestFit="1" customWidth="1"/>
    <col min="13" max="13" width="15.7109375" style="0" customWidth="1"/>
  </cols>
  <sheetData>
    <row r="1" ht="12.75" hidden="1">
      <c r="B1" s="4"/>
    </row>
    <row r="2" spans="1:12" ht="12.75">
      <c r="A2" s="19">
        <v>44317</v>
      </c>
      <c r="B2" s="17" t="s">
        <v>23</v>
      </c>
      <c r="C2" s="20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6" t="s">
        <v>19</v>
      </c>
    </row>
    <row r="3" spans="1:12" ht="37.5" customHeight="1">
      <c r="A3" s="19"/>
      <c r="B3" s="18"/>
      <c r="C3" s="20"/>
      <c r="D3" s="2" t="s">
        <v>1</v>
      </c>
      <c r="E3" s="2" t="s">
        <v>0</v>
      </c>
      <c r="F3" s="2" t="s">
        <v>11</v>
      </c>
      <c r="G3" s="9" t="s">
        <v>16</v>
      </c>
      <c r="H3" s="10" t="s">
        <v>17</v>
      </c>
      <c r="I3" s="10" t="s">
        <v>20</v>
      </c>
      <c r="J3" s="10" t="s">
        <v>18</v>
      </c>
      <c r="K3" s="10" t="s">
        <v>12</v>
      </c>
      <c r="L3" s="2" t="s">
        <v>2</v>
      </c>
    </row>
    <row r="4" spans="1:12" ht="12.75">
      <c r="A4" s="5">
        <v>44317</v>
      </c>
      <c r="B4" s="6" t="s">
        <v>13</v>
      </c>
      <c r="C4" s="7" t="s">
        <v>14</v>
      </c>
      <c r="D4" s="2">
        <v>0</v>
      </c>
      <c r="E4" s="2"/>
      <c r="F4" s="2"/>
      <c r="G4" s="2"/>
      <c r="H4" s="2"/>
      <c r="I4" s="2"/>
      <c r="J4" s="2"/>
      <c r="K4" s="2"/>
      <c r="L4" s="2">
        <f aca="true" t="shared" si="0" ref="L4:L23">IF(C4="B",SUM(D4:K4),0)</f>
        <v>0</v>
      </c>
    </row>
    <row r="5" spans="1:12" ht="12.75">
      <c r="A5" s="5">
        <v>44320</v>
      </c>
      <c r="B5" s="8" t="s">
        <v>24</v>
      </c>
      <c r="C5" s="7" t="s">
        <v>15</v>
      </c>
      <c r="D5" s="2"/>
      <c r="E5" s="2"/>
      <c r="F5" s="2"/>
      <c r="G5" s="2"/>
      <c r="H5" s="2">
        <v>-340</v>
      </c>
      <c r="I5" s="2"/>
      <c r="J5" s="2"/>
      <c r="K5" s="2"/>
      <c r="L5" s="2">
        <f t="shared" si="0"/>
        <v>-340</v>
      </c>
    </row>
    <row r="6" spans="1:12" ht="12.75">
      <c r="A6" s="5">
        <v>44320</v>
      </c>
      <c r="B6" s="8" t="s">
        <v>37</v>
      </c>
      <c r="C6" s="7" t="s">
        <v>15</v>
      </c>
      <c r="D6" s="2"/>
      <c r="E6" s="2"/>
      <c r="F6" s="2"/>
      <c r="G6" s="2"/>
      <c r="H6" s="2">
        <v>-5086.35</v>
      </c>
      <c r="I6" s="2"/>
      <c r="J6" s="2"/>
      <c r="K6" s="2"/>
      <c r="L6" s="2">
        <f t="shared" si="0"/>
        <v>-5086.35</v>
      </c>
    </row>
    <row r="7" spans="1:12" ht="12.75" customHeight="1">
      <c r="A7" s="5">
        <v>44320</v>
      </c>
      <c r="B7" s="8" t="s">
        <v>38</v>
      </c>
      <c r="C7" s="11" t="s">
        <v>15</v>
      </c>
      <c r="D7" s="2"/>
      <c r="E7" s="2"/>
      <c r="F7" s="2"/>
      <c r="G7" s="2"/>
      <c r="H7" s="2"/>
      <c r="I7" s="12"/>
      <c r="J7" s="2"/>
      <c r="K7" s="2">
        <v>-82</v>
      </c>
      <c r="L7" s="12">
        <f t="shared" si="0"/>
        <v>-82</v>
      </c>
    </row>
    <row r="8" spans="1:12" s="14" customFormat="1" ht="12.75">
      <c r="A8" s="5">
        <v>44320</v>
      </c>
      <c r="B8" s="13" t="s">
        <v>25</v>
      </c>
      <c r="C8" s="11" t="s">
        <v>15</v>
      </c>
      <c r="D8" s="12"/>
      <c r="E8" s="12"/>
      <c r="F8" s="12"/>
      <c r="G8" s="12"/>
      <c r="H8" s="12"/>
      <c r="I8" s="14">
        <v>-214.22</v>
      </c>
      <c r="J8" s="12"/>
      <c r="K8" s="12"/>
      <c r="L8" s="12">
        <f t="shared" si="0"/>
        <v>-214.22</v>
      </c>
    </row>
    <row r="9" spans="1:12" s="14" customFormat="1" ht="12.75">
      <c r="A9" s="5">
        <v>44334</v>
      </c>
      <c r="B9" s="13" t="s">
        <v>26</v>
      </c>
      <c r="C9" s="11" t="s">
        <v>15</v>
      </c>
      <c r="D9" s="12"/>
      <c r="E9" s="12"/>
      <c r="F9" s="12"/>
      <c r="G9" s="12"/>
      <c r="H9" s="12"/>
      <c r="I9" s="12"/>
      <c r="J9" s="12">
        <v>-210.56</v>
      </c>
      <c r="K9" s="12"/>
      <c r="L9" s="12">
        <f t="shared" si="0"/>
        <v>-210.56</v>
      </c>
    </row>
    <row r="10" spans="1:12" s="14" customFormat="1" ht="12.75">
      <c r="A10" s="5">
        <v>44334</v>
      </c>
      <c r="B10" s="13" t="s">
        <v>27</v>
      </c>
      <c r="C10" s="11" t="s">
        <v>15</v>
      </c>
      <c r="D10" s="12"/>
      <c r="E10" s="12"/>
      <c r="F10" s="12"/>
      <c r="G10" s="12"/>
      <c r="H10" s="12"/>
      <c r="I10" s="12"/>
      <c r="J10" s="12">
        <v>-663.93</v>
      </c>
      <c r="K10" s="12"/>
      <c r="L10" s="12">
        <f t="shared" si="0"/>
        <v>-663.93</v>
      </c>
    </row>
    <row r="11" spans="1:12" s="14" customFormat="1" ht="12.75">
      <c r="A11" s="5">
        <v>44336</v>
      </c>
      <c r="B11" s="8" t="s">
        <v>28</v>
      </c>
      <c r="C11" s="11" t="s">
        <v>15</v>
      </c>
      <c r="D11" s="12"/>
      <c r="E11" s="12"/>
      <c r="F11" s="12">
        <v>-30.5</v>
      </c>
      <c r="G11" s="12"/>
      <c r="H11" s="12"/>
      <c r="I11" s="12"/>
      <c r="J11" s="12"/>
      <c r="K11" s="12"/>
      <c r="L11" s="12">
        <f t="shared" si="0"/>
        <v>-30.5</v>
      </c>
    </row>
    <row r="12" spans="1:12" s="14" customFormat="1" ht="12.75">
      <c r="A12" s="5">
        <v>44341</v>
      </c>
      <c r="B12" s="14" t="s">
        <v>29</v>
      </c>
      <c r="C12" s="11" t="s">
        <v>15</v>
      </c>
      <c r="D12" s="12"/>
      <c r="E12" s="12"/>
      <c r="F12" s="12"/>
      <c r="G12" s="12"/>
      <c r="H12" s="12">
        <v>-65.29</v>
      </c>
      <c r="I12" s="12"/>
      <c r="J12" s="12"/>
      <c r="K12" s="12"/>
      <c r="L12" s="12">
        <f t="shared" si="0"/>
        <v>-65.29</v>
      </c>
    </row>
    <row r="13" spans="1:12" ht="12.75">
      <c r="A13" s="5">
        <v>44342</v>
      </c>
      <c r="B13" s="13" t="s">
        <v>30</v>
      </c>
      <c r="C13" s="7" t="s">
        <v>15</v>
      </c>
      <c r="D13" s="2"/>
      <c r="E13" s="2"/>
      <c r="F13" s="2"/>
      <c r="G13" s="2">
        <v>-3002.45</v>
      </c>
      <c r="H13" s="2"/>
      <c r="I13" s="2"/>
      <c r="J13" s="2"/>
      <c r="K13" s="2"/>
      <c r="L13" s="2">
        <f t="shared" si="0"/>
        <v>-3002.45</v>
      </c>
    </row>
    <row r="14" spans="1:12" ht="13.5" customHeight="1">
      <c r="A14" s="5">
        <v>44342</v>
      </c>
      <c r="B14" s="8" t="s">
        <v>31</v>
      </c>
      <c r="C14" s="7" t="s">
        <v>15</v>
      </c>
      <c r="D14" s="2"/>
      <c r="E14" s="2"/>
      <c r="F14" s="2"/>
      <c r="G14" s="2"/>
      <c r="H14" s="2">
        <v>-528.9</v>
      </c>
      <c r="I14" s="2"/>
      <c r="J14" s="2"/>
      <c r="K14" s="2"/>
      <c r="L14" s="2">
        <f t="shared" si="0"/>
        <v>-528.9</v>
      </c>
    </row>
    <row r="15" spans="1:12" ht="13.5" customHeight="1">
      <c r="A15" s="5">
        <v>44342</v>
      </c>
      <c r="B15" s="8" t="s">
        <v>39</v>
      </c>
      <c r="C15" s="7" t="s">
        <v>15</v>
      </c>
      <c r="D15" s="2"/>
      <c r="E15" s="2"/>
      <c r="F15" s="2"/>
      <c r="G15" s="2"/>
      <c r="H15" s="2"/>
      <c r="I15" s="2"/>
      <c r="J15" s="2"/>
      <c r="K15" s="2">
        <v>-221.89</v>
      </c>
      <c r="L15" s="2">
        <f t="shared" si="0"/>
        <v>-221.89</v>
      </c>
    </row>
    <row r="16" spans="1:12" s="14" customFormat="1" ht="12.75">
      <c r="A16" s="5">
        <v>44342</v>
      </c>
      <c r="B16" s="13" t="s">
        <v>40</v>
      </c>
      <c r="C16" s="11" t="s">
        <v>15</v>
      </c>
      <c r="D16" s="12"/>
      <c r="E16" s="12"/>
      <c r="F16" s="12"/>
      <c r="G16" s="12"/>
      <c r="H16" s="12"/>
      <c r="I16" s="12"/>
      <c r="J16" s="12"/>
      <c r="K16" s="12">
        <v>-161.5</v>
      </c>
      <c r="L16" s="12">
        <f t="shared" si="0"/>
        <v>-161.5</v>
      </c>
    </row>
    <row r="17" spans="1:12" ht="12.75">
      <c r="A17" s="5">
        <v>44343</v>
      </c>
      <c r="B17" s="8" t="s">
        <v>32</v>
      </c>
      <c r="C17" s="7" t="s">
        <v>15</v>
      </c>
      <c r="D17" s="2"/>
      <c r="E17" s="2"/>
      <c r="F17" s="2"/>
      <c r="G17" s="2"/>
      <c r="H17" s="2">
        <v>-109.85</v>
      </c>
      <c r="I17" s="2"/>
      <c r="J17" s="2"/>
      <c r="K17" s="2"/>
      <c r="L17" s="2">
        <f t="shared" si="0"/>
        <v>-109.85</v>
      </c>
    </row>
    <row r="18" spans="1:12" ht="12.75">
      <c r="A18" s="5">
        <v>44343</v>
      </c>
      <c r="B18" s="8" t="s">
        <v>33</v>
      </c>
      <c r="C18" s="7" t="s">
        <v>15</v>
      </c>
      <c r="D18" s="2"/>
      <c r="E18" s="2"/>
      <c r="F18" s="2"/>
      <c r="G18" s="2"/>
      <c r="H18" s="2">
        <v>-54.98</v>
      </c>
      <c r="I18" s="2"/>
      <c r="J18" s="2"/>
      <c r="K18" s="2"/>
      <c r="L18" s="2">
        <f t="shared" si="0"/>
        <v>-54.98</v>
      </c>
    </row>
    <row r="19" spans="1:12" ht="12.75">
      <c r="A19" s="5">
        <v>44343</v>
      </c>
      <c r="B19" s="13" t="s">
        <v>34</v>
      </c>
      <c r="C19" s="11" t="s">
        <v>15</v>
      </c>
      <c r="D19" s="12"/>
      <c r="E19" s="12"/>
      <c r="F19" s="12"/>
      <c r="G19" s="12"/>
      <c r="H19" s="12">
        <v>-120</v>
      </c>
      <c r="I19" s="12"/>
      <c r="J19" s="12"/>
      <c r="K19" s="12"/>
      <c r="L19" s="12">
        <f t="shared" si="0"/>
        <v>-120</v>
      </c>
    </row>
    <row r="20" spans="1:12" ht="14.25" customHeight="1">
      <c r="A20" s="5">
        <v>44344</v>
      </c>
      <c r="B20" s="8" t="s">
        <v>35</v>
      </c>
      <c r="C20" s="7" t="s">
        <v>15</v>
      </c>
      <c r="D20" s="2"/>
      <c r="E20" s="2"/>
      <c r="F20" s="2"/>
      <c r="G20" s="2"/>
      <c r="H20" s="2"/>
      <c r="I20" s="2">
        <v>-408.04</v>
      </c>
      <c r="J20" s="2"/>
      <c r="K20" s="2"/>
      <c r="L20" s="2">
        <f t="shared" si="0"/>
        <v>-408.04</v>
      </c>
    </row>
    <row r="21" spans="1:12" ht="12.75">
      <c r="A21" s="5">
        <v>44344</v>
      </c>
      <c r="B21" s="15" t="s">
        <v>36</v>
      </c>
      <c r="C21" s="7" t="s">
        <v>15</v>
      </c>
      <c r="D21" s="2"/>
      <c r="E21" s="2"/>
      <c r="F21" s="2"/>
      <c r="G21" s="2"/>
      <c r="H21" s="2"/>
      <c r="I21" s="2">
        <v>-100</v>
      </c>
      <c r="J21" s="2"/>
      <c r="K21" s="2"/>
      <c r="L21" s="2">
        <f t="shared" si="0"/>
        <v>-100</v>
      </c>
    </row>
    <row r="22" spans="1:12" ht="12.75">
      <c r="A22" s="5">
        <v>44346</v>
      </c>
      <c r="B22" s="8" t="s">
        <v>21</v>
      </c>
      <c r="C22" s="7" t="s">
        <v>15</v>
      </c>
      <c r="D22" s="2"/>
      <c r="E22" s="2"/>
      <c r="F22" s="2">
        <v>-145.99</v>
      </c>
      <c r="G22" s="2"/>
      <c r="H22" s="2"/>
      <c r="I22" s="2"/>
      <c r="J22" s="2"/>
      <c r="K22" s="2"/>
      <c r="L22" s="2">
        <f t="shared" si="0"/>
        <v>-145.99</v>
      </c>
    </row>
    <row r="23" spans="1:12" ht="12.75">
      <c r="A23" s="5">
        <v>44347</v>
      </c>
      <c r="B23" s="8" t="s">
        <v>22</v>
      </c>
      <c r="C23" s="7" t="s">
        <v>15</v>
      </c>
      <c r="D23" s="2"/>
      <c r="E23" s="2"/>
      <c r="F23" s="2"/>
      <c r="G23" s="2"/>
      <c r="H23" s="2"/>
      <c r="I23" s="2"/>
      <c r="J23" s="2">
        <v>-13.83</v>
      </c>
      <c r="K23" s="2"/>
      <c r="L23" s="2">
        <f t="shared" si="0"/>
        <v>-13.83</v>
      </c>
    </row>
    <row r="24" spans="1:12" ht="12.75">
      <c r="A24" s="5"/>
      <c r="B24" s="6"/>
      <c r="C24" s="6"/>
      <c r="D24" s="2"/>
      <c r="E24" s="2">
        <f aca="true" t="shared" si="1" ref="E24:L24">SUM(E4:E23)</f>
        <v>0</v>
      </c>
      <c r="F24" s="2">
        <f t="shared" si="1"/>
        <v>-176.49</v>
      </c>
      <c r="G24" s="2">
        <f t="shared" si="1"/>
        <v>-3002.45</v>
      </c>
      <c r="H24" s="2">
        <f t="shared" si="1"/>
        <v>-6305.37</v>
      </c>
      <c r="I24" s="2">
        <f t="shared" si="1"/>
        <v>-722.26</v>
      </c>
      <c r="J24" s="2">
        <f t="shared" si="1"/>
        <v>-888.32</v>
      </c>
      <c r="K24" s="2">
        <f t="shared" si="1"/>
        <v>-465.39</v>
      </c>
      <c r="L24" s="2">
        <f t="shared" si="1"/>
        <v>-11560.28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2022-10-28T16:25:30Z</dcterms:modified>
  <cp:category/>
  <cp:version/>
  <cp:contentType/>
  <cp:contentStatus/>
</cp:coreProperties>
</file>